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_projekty\EU_granty\iROP\vyzva_33\__REALIZACE\verejne_zakazky\bezbariera\"/>
    </mc:Choice>
  </mc:AlternateContent>
  <bookViews>
    <workbookView xWindow="0" yWindow="0" windowWidth="10695" windowHeight="10365"/>
  </bookViews>
  <sheets>
    <sheet name="bezbariéra - B" sheetId="2" r:id="rId1"/>
  </sheets>
  <calcPr calcId="152511"/>
</workbook>
</file>

<file path=xl/calcChain.xml><?xml version="1.0" encoding="utf-8"?>
<calcChain xmlns="http://schemas.openxmlformats.org/spreadsheetml/2006/main">
  <c r="H5" i="2" l="1"/>
  <c r="H6" i="2" s="1"/>
</calcChain>
</file>

<file path=xl/sharedStrings.xml><?xml version="1.0" encoding="utf-8"?>
<sst xmlns="http://schemas.openxmlformats.org/spreadsheetml/2006/main" count="18" uniqueCount="18">
  <si>
    <t>Zadavatel:</t>
  </si>
  <si>
    <t>SOŠ strojní a elektrotechnická, Velešín, U Hřiště 527</t>
  </si>
  <si>
    <t>Název zakázky</t>
  </si>
  <si>
    <t>Množství</t>
  </si>
  <si>
    <t>Měrná jednotka</t>
  </si>
  <si>
    <t>ks</t>
  </si>
  <si>
    <t>číslo položky</t>
  </si>
  <si>
    <t>ANO / NE</t>
  </si>
  <si>
    <t>Splněno</t>
  </si>
  <si>
    <t>Kč/jednotka bez DPH</t>
  </si>
  <si>
    <t>Cena celkem / Kč bez DPH</t>
  </si>
  <si>
    <t>Technická specifikace - požadovaná zadavatelem</t>
  </si>
  <si>
    <t>Nabídka
Název nabízeného zařízení včetně technického popisu a nabízené specifikace</t>
  </si>
  <si>
    <t>Celkem</t>
  </si>
  <si>
    <t>Příloha č. 2B zadávací dokumentace</t>
  </si>
  <si>
    <t>Bezbariérovost v budově školy a dílen pro odborný výcvik SOŠ SE Velešín - ČÁST B</t>
  </si>
  <si>
    <t>Položka č. 1
Výtah</t>
  </si>
  <si>
    <r>
      <t xml:space="preserve">Výměna stávajícího nákladního výtahu za nový s následujícími parametry:
-  rozměry stávající výtahové šachty: šířka 1800 mm, hloubka 1800 mm, prohlubeň 810 mm, horní nadjezd 3200 mm
- nově instalovaný výtah bude proveden dle normy pro konstrukci a montáž výtahů ČSN EN 81-20/50
- výtah bude proveden dle vyhlášky č. 398/2009 Sb. a bude obsahovat prvky vyplývající z této vyhlášky (min. sedátko, gong, indukční smyčka)
- pohonná jednotka - bezpřevodový trakční stroj bude umístěn pod stropem stávající šachty
- rychlost výtahu min. 1m/s
- je požadována dodávka nových vodítek včetně konzolí kabiny výtahu a protiváhy, všechny nosné prostředky budou také vyměněny za nové
Kabina výtahu:
- je požadováno osazení displejem s polohovou a směrovou signalizací
- tlačítka ovladačové kombinace budou v provedení antivandal se světelnou signalizací navolené stanice označené 0 a 1
- tlačítkové ovládání volby stanic bude doplněno o Braillové písmo  
- je požadován nouzové osvětlení kabiny, dorozumívací zařízení (GSM brána)
- rozměry kabiny z důvodu max. využití stávající šachty výtahu: min. </t>
    </r>
    <r>
      <rPr>
        <sz val="10"/>
        <rFont val="Arial"/>
        <family val="2"/>
        <charset val="238"/>
      </rPr>
      <t>š. 1 400 x hl.1 450 mm</t>
    </r>
    <r>
      <rPr>
        <sz val="10"/>
        <color rgb="FF000000"/>
        <rFont val="Arial"/>
        <family val="2"/>
        <charset val="238"/>
      </rPr>
      <t xml:space="preserve">
- šachetní a kabinové dveře automatické rozměr min. 900 x 2000 mm, je požadována požární odolnost EW 30DP1   
- ve všech stanicích bude osazen dispej s polohovou signalizací kabiny  
- ve všech stanicích bude přivolávač na klíč 
- pohon výtahu bude ovládán frekvenčním měničem umožňujícím plynulý rozjezd a dojezd do jednotlivých stanic s přesností zastavování </t>
    </r>
    <r>
      <rPr>
        <sz val="10"/>
        <color rgb="FF000000"/>
        <rFont val="Calibri"/>
        <family val="2"/>
        <charset val="238"/>
      </rPr>
      <t>±</t>
    </r>
    <r>
      <rPr>
        <sz val="10"/>
        <color rgb="FF000000"/>
        <rFont val="Arial"/>
        <family val="2"/>
        <charset val="238"/>
      </rPr>
      <t xml:space="preserve"> 0-3 mm  
- kabina musí být vybavena vážením indikujícím přetížení  
- nosnost nového výtahu min. 900 kg  
- je požadována úprava intenzity osvětlení kolem stroje výtahu tak, aby odpovídala požadavkům ČSN (min. 200 lx) 
-  je požadováno  osvětlení výtahové šachty v souladu s požadavky ČSN EN 81-20  
- zhotovitel zajistí veškeré potřebné úpravy stávající šachty nutné k instalaci požadovaného výtahu
- součástí dodávky je doprava, instalace a proškolení k využívání výtahu.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</si>
</sst>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č&quot;_-;\-* #,##0.00\ &quot;Kč&quot;_-;_-* &quot;-&quot;??\ &quot;Kč&quot;_-;_-@_-"/>
    <numFmt numFmtId="164" formatCode="#,##0\ &quot;Kč&quot;"/>
  </numFmts>
  <fonts count="11" x14ac:knownFonts="1">
    <font>
      <sz val="10"/>
      <name val="Arial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0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6" fillId="0" borderId="0"/>
  </cellStyleXfs>
  <cellXfs count="32">
    <xf numFmtId="0" fontId="0" fillId="0" borderId="0" xfId="0"/>
    <xf numFmtId="0" fontId="3" fillId="2" borderId="5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 wrapText="1"/>
    </xf>
    <xf numFmtId="44" fontId="3" fillId="0" borderId="0" xfId="1" applyFont="1" applyAlignment="1">
      <alignment horizontal="center" vertical="center"/>
    </xf>
    <xf numFmtId="44" fontId="5" fillId="0" borderId="0" xfId="1" applyFont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3" fillId="0" borderId="0" xfId="0" applyFont="1"/>
    <xf numFmtId="0" fontId="7" fillId="3" borderId="5" xfId="2" applyFont="1" applyFill="1" applyBorder="1" applyAlignment="1" applyProtection="1">
      <alignment horizontal="center" vertical="center" wrapText="1" shrinkToFit="1"/>
      <protection locked="0"/>
    </xf>
    <xf numFmtId="164" fontId="7" fillId="3" borderId="5" xfId="2" applyNumberFormat="1" applyFont="1" applyFill="1" applyBorder="1" applyAlignment="1" applyProtection="1">
      <alignment horizontal="center" vertical="center" wrapText="1" shrinkToFit="1"/>
      <protection locked="0"/>
    </xf>
    <xf numFmtId="44" fontId="5" fillId="3" borderId="7" xfId="1" applyFont="1" applyFill="1" applyBorder="1" applyAlignment="1">
      <alignment horizontal="center" vertical="center"/>
    </xf>
    <xf numFmtId="44" fontId="5" fillId="3" borderId="8" xfId="1" applyFont="1" applyFill="1" applyBorder="1" applyAlignment="1">
      <alignment horizontal="center" vertical="center"/>
    </xf>
    <xf numFmtId="49" fontId="8" fillId="3" borderId="6" xfId="0" applyNumberFormat="1" applyFont="1" applyFill="1" applyBorder="1" applyAlignment="1" applyProtection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applyFont="1"/>
    <xf numFmtId="0" fontId="3" fillId="2" borderId="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textRotation="90" wrapText="1"/>
    </xf>
    <xf numFmtId="49" fontId="8" fillId="0" borderId="3" xfId="0" applyNumberFormat="1" applyFont="1" applyFill="1" applyBorder="1" applyAlignment="1" applyProtection="1">
      <alignment vertical="center" wrapText="1"/>
    </xf>
    <xf numFmtId="3" fontId="5" fillId="0" borderId="11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right" vertical="center"/>
    </xf>
    <xf numFmtId="44" fontId="1" fillId="3" borderId="4" xfId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49" fontId="8" fillId="4" borderId="3" xfId="0" applyNumberFormat="1" applyFont="1" applyFill="1" applyBorder="1" applyAlignment="1" applyProtection="1">
      <alignment horizontal="left" vertical="center" wrapText="1"/>
    </xf>
  </cellXfs>
  <cellStyles count="3">
    <cellStyle name="Měna" xfId="1" builtinId="4"/>
    <cellStyle name="Normální" xfId="0" builtinId="0"/>
    <cellStyle name="normální 1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"/>
  <sheetViews>
    <sheetView tabSelected="1" topLeftCell="A3" zoomScale="110" zoomScaleNormal="110" workbookViewId="0">
      <selection activeCell="B5" sqref="B5"/>
    </sheetView>
  </sheetViews>
  <sheetFormatPr defaultColWidth="9.140625" defaultRowHeight="15" x14ac:dyDescent="0.2"/>
  <cols>
    <col min="1" max="1" width="11.140625" style="14" customWidth="1"/>
    <col min="2" max="2" width="88.5703125" style="12" customWidth="1"/>
    <col min="3" max="3" width="76.140625" style="12" customWidth="1"/>
    <col min="4" max="4" width="10.140625" style="13" customWidth="1"/>
    <col min="5" max="5" width="7.5703125" style="13" customWidth="1"/>
    <col min="6" max="6" width="9" style="12" customWidth="1"/>
    <col min="7" max="7" width="14.28515625" style="4" bestFit="1" customWidth="1"/>
    <col min="8" max="8" width="18.140625" style="4" customWidth="1"/>
    <col min="9" max="9" width="15.85546875" style="4" bestFit="1" customWidth="1"/>
    <col min="10" max="10" width="13.28515625" style="12" bestFit="1" customWidth="1"/>
    <col min="11" max="16384" width="9.140625" style="12"/>
  </cols>
  <sheetData>
    <row r="1" spans="1:9" ht="19.5" customHeight="1" thickBot="1" x14ac:dyDescent="0.25">
      <c r="A1" s="24" t="s">
        <v>14</v>
      </c>
      <c r="B1" s="25"/>
      <c r="C1" s="25"/>
      <c r="D1" s="25"/>
      <c r="E1" s="25"/>
      <c r="F1" s="25"/>
      <c r="G1" s="25"/>
      <c r="H1" s="25"/>
    </row>
    <row r="2" spans="1:9" ht="33.75" customHeight="1" thickBot="1" x14ac:dyDescent="0.25">
      <c r="A2" s="22" t="s">
        <v>0</v>
      </c>
      <c r="B2" s="26" t="s">
        <v>1</v>
      </c>
      <c r="C2" s="27"/>
      <c r="D2" s="27"/>
      <c r="E2" s="27"/>
      <c r="F2" s="27"/>
      <c r="G2" s="27"/>
      <c r="H2" s="28"/>
    </row>
    <row r="3" spans="1:9" ht="38.25" customHeight="1" thickBot="1" x14ac:dyDescent="0.25">
      <c r="A3" s="22" t="s">
        <v>2</v>
      </c>
      <c r="B3" s="29" t="s">
        <v>15</v>
      </c>
      <c r="C3" s="30"/>
      <c r="D3" s="27"/>
      <c r="E3" s="27"/>
      <c r="F3" s="27"/>
      <c r="G3" s="27"/>
      <c r="H3" s="28"/>
    </row>
    <row r="4" spans="1:9" s="6" customFormat="1" ht="41.25" customHeight="1" thickBot="1" x14ac:dyDescent="0.25">
      <c r="A4" s="23" t="s">
        <v>6</v>
      </c>
      <c r="B4" s="15" t="s">
        <v>11</v>
      </c>
      <c r="C4" s="16" t="s">
        <v>12</v>
      </c>
      <c r="D4" s="2" t="s">
        <v>8</v>
      </c>
      <c r="E4" s="2" t="s">
        <v>4</v>
      </c>
      <c r="F4" s="1" t="s">
        <v>3</v>
      </c>
      <c r="G4" s="7" t="s">
        <v>9</v>
      </c>
      <c r="H4" s="8" t="s">
        <v>10</v>
      </c>
      <c r="I4" s="3"/>
    </row>
    <row r="5" spans="1:9" ht="409.5" customHeight="1" thickBot="1" x14ac:dyDescent="0.25">
      <c r="A5" s="17" t="s">
        <v>16</v>
      </c>
      <c r="B5" s="31" t="s">
        <v>17</v>
      </c>
      <c r="C5" s="18"/>
      <c r="D5" s="11" t="s">
        <v>7</v>
      </c>
      <c r="E5" s="5" t="s">
        <v>5</v>
      </c>
      <c r="F5" s="19">
        <v>1</v>
      </c>
      <c r="G5" s="9"/>
      <c r="H5" s="10">
        <f>F5*G5</f>
        <v>0</v>
      </c>
    </row>
    <row r="6" spans="1:9" ht="39" customHeight="1" thickBot="1" x14ac:dyDescent="0.25">
      <c r="G6" s="20" t="s">
        <v>13</v>
      </c>
      <c r="H6" s="21">
        <f>SUM(H5:H5)</f>
        <v>0</v>
      </c>
    </row>
  </sheetData>
  <mergeCells count="3">
    <mergeCell ref="A1:H1"/>
    <mergeCell ref="B2:H2"/>
    <mergeCell ref="B3:H3"/>
  </mergeCells>
  <phoneticPr fontId="4" type="noConversion"/>
  <pageMargins left="0.25" right="0.25" top="0.75" bottom="0.75" header="0.3" footer="0.3"/>
  <pageSetup paperSize="8" scale="8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bezbariéra - B</vt:lpstr>
    </vt:vector>
  </TitlesOfParts>
  <Company>SOŠ Velešín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SOŠ SE</dc:creator>
  <cp:lastModifiedBy>Sipkova</cp:lastModifiedBy>
  <cp:lastPrinted>2018-05-14T05:18:57Z</cp:lastPrinted>
  <dcterms:created xsi:type="dcterms:W3CDTF">2013-03-19T11:19:53Z</dcterms:created>
  <dcterms:modified xsi:type="dcterms:W3CDTF">2018-05-15T11:30:24Z</dcterms:modified>
</cp:coreProperties>
</file>