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yberova_rizeni\VR_ICT_2015\PC\"/>
    </mc:Choice>
  </mc:AlternateContent>
  <bookViews>
    <workbookView xWindow="0" yWindow="0" windowWidth="15345" windowHeight="4635"/>
  </bookViews>
  <sheets>
    <sheet name="specifikace" sheetId="2" r:id="rId1"/>
  </sheets>
  <calcPr calcId="152511"/>
</workbook>
</file>

<file path=xl/calcChain.xml><?xml version="1.0" encoding="utf-8"?>
<calcChain xmlns="http://schemas.openxmlformats.org/spreadsheetml/2006/main">
  <c r="G15" i="2" l="1"/>
  <c r="H15" i="2"/>
  <c r="F18" i="2" l="1"/>
  <c r="F20" i="2" l="1"/>
</calcChain>
</file>

<file path=xl/sharedStrings.xml><?xml version="1.0" encoding="utf-8"?>
<sst xmlns="http://schemas.openxmlformats.org/spreadsheetml/2006/main" count="47" uniqueCount="38">
  <si>
    <t>Zadavatel:</t>
  </si>
  <si>
    <t>SOŠ strojní a elektrotechnická, Velešín, U Hřiště 527</t>
  </si>
  <si>
    <t>Název</t>
  </si>
  <si>
    <t>Minimální parametry</t>
  </si>
  <si>
    <t>Název zakázky</t>
  </si>
  <si>
    <t>Množství</t>
  </si>
  <si>
    <t>Jednotková cena v Kč bez DPH</t>
  </si>
  <si>
    <t>Celková cena v Kč bez DPH</t>
  </si>
  <si>
    <t>Celková cena v Kč s DPH</t>
  </si>
  <si>
    <t>Celkem</t>
  </si>
  <si>
    <t>Příloha č. 6 zadávací dokumentace</t>
  </si>
  <si>
    <t>Celková nabídková cena 
bez DPH</t>
  </si>
  <si>
    <t>Celková cena nabídková cena 
s DPH</t>
  </si>
  <si>
    <t>Maximální přípůstná cena 
bez DPH</t>
  </si>
  <si>
    <t>ks</t>
  </si>
  <si>
    <t>Měrná jednotka</t>
  </si>
  <si>
    <t>Dodávka a instalace výpočetní techniky pro SOŠ SE Velešín</t>
  </si>
  <si>
    <t>Položka č. 1
počítač - žák</t>
  </si>
  <si>
    <t>položka č. 2
počítač - učitel</t>
  </si>
  <si>
    <t xml:space="preserve">Nabízené parametry 
</t>
  </si>
  <si>
    <t>Položka č. 3
počítač Festo - žák</t>
  </si>
  <si>
    <t>položka č. 4
počítač - Festo učitel</t>
  </si>
  <si>
    <t>položka č. 5 - síťové karty</t>
  </si>
  <si>
    <r>
      <rPr>
        <b/>
        <sz val="8"/>
        <color rgb="FF000000"/>
        <rFont val="Arial"/>
        <family val="2"/>
        <charset val="238"/>
      </rPr>
      <t>Nová síťová kart</t>
    </r>
    <r>
      <rPr>
        <sz val="8"/>
        <color rgb="FF000000"/>
        <rFont val="Arial"/>
        <family val="2"/>
        <charset val="238"/>
      </rPr>
      <t>a
PCI-Express Gigabit Ethernet Card 1000/100/10 Mbps</t>
    </r>
  </si>
  <si>
    <r>
      <rPr>
        <b/>
        <sz val="8"/>
        <color rgb="FF000000"/>
        <rFont val="Arial"/>
        <family val="2"/>
        <charset val="238"/>
      </rPr>
      <t>Nová počítačová sestava:</t>
    </r>
    <r>
      <rPr>
        <sz val="8"/>
        <color rgb="FF000000"/>
        <rFont val="Arial"/>
        <family val="2"/>
        <charset val="238"/>
      </rPr>
      <t xml:space="preserve">
- Procesor dle testu CPU min. 7200 bodů  podle http://www.cpubenchmark.net (PassMark Software), RAM min 8GB, DDR3, min 1600 MHz, HDD SATA min 500 GB 7.200 ot, min. DVD-ROM 16x, LAN min.1Gbit – funkce vzdáleného probuzení WOL, technologie PXE, min. 4x USB 3.0 (2 vepředu), min. 6x USB 2.0 (2 vepředu), min. 1x sériový port
- neintegrovaná grafická karta: min. 2 GB RAM certifikovaná pro min. Autodesk 3dsmax 2015 (digitální výstup kompatibilní s dodanými monitory)
- klávesnice CZ USB kabelová standard, myš USB kabelová optická
- mini tower, design šasi v provedení pro otevření skříně a montáž komponent bez nutnosti použití nářadí a nástrojů (snadný servis), výška skříně max 370 mm
- zdroj s min. 90% účinností (certifikace  min. 80 Plus Gold), certifikace min. EPEAT Gold Energy STAR min 6.0
- certifikace TCG, podpora slotu pro zámek šasi, systém pro správu životního cyklu, 
systém pro zjišťování a aktualizaci soupisu jednotlivých počítačů (zjednodušení správy)
- LCD min. 22“ s LED podsvícením, 16:10 nebo 16:9, digitální vstup (DVI nebo HDMI) kompatibilní s grafickou kartou dodaných počítačů.
</t>
    </r>
    <r>
      <rPr>
        <b/>
        <sz val="8"/>
        <color rgb="FF000000"/>
        <rFont val="Arial"/>
        <family val="2"/>
        <charset val="238"/>
      </rPr>
      <t>Dále je požadováno:</t>
    </r>
    <r>
      <rPr>
        <sz val="8"/>
        <color rgb="FF000000"/>
        <rFont val="Arial"/>
        <family val="2"/>
        <charset val="238"/>
      </rPr>
      <t xml:space="preserve">
- Doprava a instalace ve škole obsahující zapojení na místě k tomu určeném včetně dodávaných periferií, prvotní spuštění, ověření funkčnosti a předání česky psaných návodů k dodávanému hardware i software.
- záruka je požadována v délce minimálně 36 měsíců Basic Warranty - Next Business DayOn-Site Service
- Součástí bude potřebná kabeláž a zapojení do připravené sítě.
- Nejnovější balík kancelářského programu Office ve verzi standard - trvalé licence nevázané na hardware z multilicenčního programu pro školy.
- bez instalace OS</t>
    </r>
  </si>
  <si>
    <r>
      <rPr>
        <b/>
        <sz val="8"/>
        <color rgb="FF000000"/>
        <rFont val="Arial"/>
        <family val="2"/>
        <charset val="238"/>
      </rPr>
      <t>Nová počítačová sestava:</t>
    </r>
    <r>
      <rPr>
        <sz val="8"/>
        <color rgb="FF000000"/>
        <rFont val="Arial"/>
        <family val="2"/>
        <charset val="238"/>
      </rPr>
      <t xml:space="preserve">
- Procesor dle testu CPU min. 10 000 bodů  podle http://www.cpubenchmark.net (PassMark Software), RAM min 8GB, DDR3, min 1600 MHz, HDD SATA min 500 GB 7.200 ot, min.DVD+/-RW 16x, LAN min.1Gbit – funkce vzdáleného probuzení WOL, technologie PXE, min. 4x USB 3.0 (2 vepředu), min. 6x USB 2.0 (2 vepředu), min. 1x sériový port
- neintegrovaná grafická karta: min. 2 GB RAM certifikovaná pro min. Autodesk 3dsmax 2015 (digitální výstup kompatibilní s dodanými monitory)
- klávesnice CZ USB kabelová standard, myš USB kabelová optická
- mini tower, design šasi v provedení pro otevření skříně a montáž komponent bez nutnosti použití nářadí a nástrojů (snadný servis), výška skříně max 370 mm
- zdroj s min. 90% účinností (certifikace  min. 80 Plus Gold), certifikace min. EPEAT Gold Energy STAR min 6.0
- certifikace TCG, podpora slotu pro zámek šasi, systém pro správu životního cyklu, 
systém pro zjišťování a aktualizaci soupisu jednotlivých počítačů (zjednodušení správy)
- lektorský: LCD min. 24“ s LED podsvícením, 16:10 nebo 16:9, digitální vstup (DVI nebo HDMI) kompatibilní s grafickou kartou dodaného počítače.
</t>
    </r>
    <r>
      <rPr>
        <b/>
        <sz val="8"/>
        <color rgb="FF000000"/>
        <rFont val="Arial"/>
        <family val="2"/>
        <charset val="238"/>
      </rPr>
      <t>Dále je požadováno:</t>
    </r>
    <r>
      <rPr>
        <sz val="8"/>
        <color rgb="FF000000"/>
        <rFont val="Arial"/>
        <family val="2"/>
        <charset val="238"/>
      </rPr>
      <t xml:space="preserve">
- Doprava a instalace ve škole obsahující zapojení na místě k tomu určeném včetně dodávaných periferií, prvotní spuštění, ověření funkčnosti a předání česky psaných návodů k dodávanému hardware i software.
- záruka je požadována v délce minimálně 36 měsíců Basic Warranty - Next Business DayOn-Site Service
- Součástí bude potřebná kabeláž a zapojení do připravené sítě.
- Nejnovější balík kancelářského programu Office ve verzi standard - trvalé licence nevázané na hardware z multilicenčního programu pro školy.
- bez instalace OS</t>
    </r>
  </si>
  <si>
    <r>
      <rPr>
        <b/>
        <sz val="8"/>
        <color rgb="FF000000"/>
        <rFont val="Arial"/>
        <family val="2"/>
        <charset val="238"/>
      </rPr>
      <t>Nová počítačová sestava:</t>
    </r>
    <r>
      <rPr>
        <sz val="8"/>
        <color rgb="FF000000"/>
        <rFont val="Arial"/>
        <family val="2"/>
        <charset val="238"/>
      </rPr>
      <t xml:space="preserve">
- Nový procesor dle testu CPU min. 5700 bodů  podle http://www.cpubenchmark.net (PassMark Software), nová RAM min 8GB, DDR3, min 1600 MHz, nový HDD SATA min 500 GB 7.200 ot., nová min. DVD-ROM 16x, nová LAN min.1Gbit, min. 4x USB 3.0 (2 vepředu), min. 6x USB 2.0 (2 vepředu), min. 1x sériový port, integrovaná grafická karta: min. 2 GB RAM, 64bitové rozhraní, PCI Express 2.0 x16, rozhraní DVI + HDMI, zvuková karta integrovaná na základní desce, 
- nová klávesnice CZ USB kabelová standard,  nová myš USB kabelová optická
- nová mini tower, výška skříně max 400 mm
- nový monitor LCD 22“ s LED podsvícením, 16:10 nebo 16:9, digitální vstup (DVI nebo HDMI) kompatibilní s grafickou kartou dodaných počítačů</t>
    </r>
    <r>
      <rPr>
        <sz val="8"/>
        <color rgb="FF000000"/>
        <rFont val="Arial"/>
        <family val="2"/>
        <charset val="238"/>
      </rPr>
      <t xml:space="preserve">
</t>
    </r>
    <r>
      <rPr>
        <b/>
        <sz val="8"/>
        <color rgb="FF000000"/>
        <rFont val="Arial"/>
        <family val="2"/>
        <charset val="238"/>
      </rPr>
      <t>Dále je požadováno:</t>
    </r>
    <r>
      <rPr>
        <sz val="8"/>
        <color rgb="FF000000"/>
        <rFont val="Arial"/>
        <family val="2"/>
        <charset val="238"/>
      </rPr>
      <t xml:space="preserve">
- Doprava a instalace ve škole obsahující zapojení na místě k tomu určeném včetně dodávaných periferií, prvotní spuštění, ověření funkčnosti a předání česky psaných návodů k dodávanému hardware i software.
- záruka je požadována v délce minimálně 36 měsíců Basic Warranty - Next Business DayOn-Site Service
- Součástí bude potřebná kabeláž a zapojení do připravené sítě.
- Nejnovější balík kancelářského programu Office ve verzi standard - trvalé licence nevázané na hardware z multilicenčního programu pro školy.
- trvalá licence OS MS Windows nevázané na hardware z multilicenčního programu pro školyve verzi PRO, v jeho nejnovější 64bit verzi, žáci a zaměstnanci zadavatele jsou již na tento OS vyškoleni a použití jiného OS by přineslo zadavateli další přídavné náklady spojené s nutností přeškolení na nový OS</t>
    </r>
  </si>
  <si>
    <r>
      <rPr>
        <b/>
        <sz val="8"/>
        <color rgb="FF000000"/>
        <rFont val="Arial"/>
        <family val="2"/>
        <charset val="238"/>
      </rPr>
      <t>Nová počítačová sestava:</t>
    </r>
    <r>
      <rPr>
        <sz val="8"/>
        <color rgb="FF000000"/>
        <rFont val="Arial"/>
        <family val="2"/>
        <charset val="238"/>
      </rPr>
      <t xml:space="preserve">
- nový procesor dle testu CPU min. 6 000 bodů  podle http://www.cpubenchmark.net (PassMark Software), nová RAM min 8GB, DDR3, min 1600 MHz, nový HDD SATA min 500 GB 7.200 ot, nová min.DVD+/-RW 16x, nová LAN min.1Gbit, min. 4x USB 3.0 (2 vepředu), min. 6x USB 2.0 (2 vepředu), min. 1x sériový port
- nová neintegrovaná grafická karta: min. 2 GB RAM, VGA, DVI a HDMI výstup (digitální výstup kompatibilní s dodanými monitory)
- nová klávesnice CZ USB kabelová standard, nová myš USB kabelová optická
- nová mini tower,výška skříně max 400 mm
- nový monitor LCD min. 24“ s LED podsvícením, 16:10 nebo 16:9, digitální vstup (DVI nebo HDMI) kompatibilní s grafickou kartou dodaného počítače.
</t>
    </r>
    <r>
      <rPr>
        <b/>
        <sz val="8"/>
        <color rgb="FF000000"/>
        <rFont val="Arial"/>
        <family val="2"/>
        <charset val="238"/>
      </rPr>
      <t>Dále je požadováno:</t>
    </r>
    <r>
      <rPr>
        <sz val="8"/>
        <color rgb="FF000000"/>
        <rFont val="Arial"/>
        <family val="2"/>
        <charset val="238"/>
      </rPr>
      <t xml:space="preserve">
- Doprava a instalace ve škole obsahující zapojení na místě k tomu určeném včetně dodávaných periferií, prvotní spuštění, ověření funkčnosti a předání česky psaných návodů k dodávanému hardware i software.
- záruka je požadována v délce minimálně 36 měsíců Basic Warranty - Next Business DayOn-Site Service
- Součástí bude potřebná kabeláž a zapojení do připravené sítě.
- Nejnovější balík kancelářského programu Office ve verzi standard - trvalé licence nevázané na hardware z multilicenčního programu pro školy.
- trvalá licence OS MS Windows nevázané na hardware z multilicenčního programu pro školyve verzi PRO, v jeho nejnovější 64bit verzi, žáci a zaměstnanci zadavatele jsou již na tento OS vyškoleni a použití jiného OS by přineslo zadavateli další přídavné náklady spojené s nutností přeškolení na nový OS</t>
    </r>
  </si>
  <si>
    <t xml:space="preserve">položka č.6 -  optická myš </t>
  </si>
  <si>
    <r>
      <rPr>
        <b/>
        <sz val="8"/>
        <color rgb="FF000000"/>
        <rFont val="Arial"/>
        <family val="2"/>
        <charset val="238"/>
      </rPr>
      <t>Nová USB myš</t>
    </r>
    <r>
      <rPr>
        <sz val="8"/>
        <color rgb="FF000000"/>
        <rFont val="Arial"/>
        <family val="2"/>
        <charset val="238"/>
      </rPr>
      <t xml:space="preserve">
- myš USB kabelová optická vhodná pro práci v CAD</t>
    </r>
  </si>
  <si>
    <t>položka č.7   - kancelářský software</t>
  </si>
  <si>
    <t>Nejnovější balík kancelářského programu Office ve verzi standard - trvalé licence nevázané na hardware z multilicenčního programu pro školy. Žáci a zaměstnanci zadavatele jsou již na tento SW vyškoleni a použití jiného SW by přineslo zadavateli další přídavné náklady spojené s nutností přeškolení na nový OS</t>
  </si>
  <si>
    <t>položka č. 8 - operační systém</t>
  </si>
  <si>
    <t>Trvalá licence OS MS Windows nevázané na hardware z multilicenčního programu pro školyve verzi PRO, v jeho nejnovější 64bit verzi s možností downgrade, žáci a zaměstnanci zadavatele jsou již na tento OS vyškoleni a použití jiného OS by přineslo zadavateli další přídavné náklady spojené s nutností přeškolení na nový OS</t>
  </si>
  <si>
    <t>položka č. 9 - RAM</t>
  </si>
  <si>
    <r>
      <rPr>
        <b/>
        <sz val="10"/>
        <color rgb="FF222222"/>
        <rFont val="Arial"/>
        <family val="2"/>
        <charset val="238"/>
      </rPr>
      <t>Nová přídavná RAM</t>
    </r>
    <r>
      <rPr>
        <sz val="10"/>
        <color rgb="FF222222"/>
        <rFont val="Arial"/>
        <family val="2"/>
        <charset val="238"/>
      </rPr>
      <t xml:space="preserve">
RAM 8GB DDR3 1,5V 1600 MHz</t>
    </r>
  </si>
  <si>
    <r>
      <rPr>
        <b/>
        <sz val="8"/>
        <color rgb="FF000000"/>
        <rFont val="Arial"/>
        <family val="2"/>
        <charset val="238"/>
      </rPr>
      <t xml:space="preserve">Nový LCD monitor </t>
    </r>
    <r>
      <rPr>
        <sz val="8"/>
        <color rgb="FF000000"/>
        <rFont val="Arial"/>
        <family val="2"/>
        <charset val="238"/>
      </rPr>
      <t xml:space="preserve">
LCD min. 22“ s LED podsvícením, 16:10 nebo 16:9, digitální vstup (DVI nebo HDMI) </t>
    </r>
  </si>
  <si>
    <t>položka č. 10 -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</si>
</sst>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.00\ &quot;Kč&quot;"/>
  </numFmts>
  <fonts count="8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222222"/>
      <name val="Arial"/>
      <family val="2"/>
      <charset val="238"/>
    </font>
    <font>
      <sz val="10"/>
      <color rgb="FF22222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 applyBorder="1"/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49" fontId="4" fillId="0" borderId="10" xfId="0" applyNumberFormat="1" applyFont="1" applyFill="1" applyBorder="1" applyAlignment="1" applyProtection="1">
      <alignment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6" fontId="1" fillId="2" borderId="4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A15" sqref="A15"/>
    </sheetView>
  </sheetViews>
  <sheetFormatPr defaultRowHeight="15" x14ac:dyDescent="0.2"/>
  <cols>
    <col min="1" max="1" width="13" style="13" customWidth="1"/>
    <col min="2" max="2" width="60" style="13" customWidth="1"/>
    <col min="3" max="3" width="10.5703125" style="13" customWidth="1"/>
    <col min="4" max="4" width="13.5703125" style="13" customWidth="1"/>
    <col min="5" max="5" width="42.28515625" style="13" customWidth="1"/>
    <col min="6" max="6" width="19.5703125" style="18" customWidth="1"/>
    <col min="7" max="7" width="18.85546875" style="18" customWidth="1"/>
    <col min="8" max="8" width="20.140625" style="18" customWidth="1"/>
    <col min="9" max="16384" width="9.140625" style="13"/>
  </cols>
  <sheetData>
    <row r="1" spans="1:10" ht="19.5" customHeight="1" thickBot="1" x14ac:dyDescent="0.3">
      <c r="A1" s="36" t="s">
        <v>10</v>
      </c>
      <c r="B1" s="37"/>
      <c r="C1" s="37"/>
      <c r="D1" s="37"/>
      <c r="E1" s="37"/>
      <c r="F1" s="37"/>
      <c r="G1" s="37"/>
      <c r="H1" s="38"/>
    </row>
    <row r="2" spans="1:10" ht="33.75" customHeight="1" thickBot="1" x14ac:dyDescent="0.25">
      <c r="A2" s="7" t="s">
        <v>0</v>
      </c>
      <c r="B2" s="39" t="s">
        <v>1</v>
      </c>
      <c r="C2" s="40"/>
      <c r="D2" s="40"/>
      <c r="E2" s="40"/>
      <c r="F2" s="40"/>
      <c r="G2" s="40"/>
      <c r="H2" s="41"/>
    </row>
    <row r="3" spans="1:10" ht="38.25" customHeight="1" thickBot="1" x14ac:dyDescent="0.25">
      <c r="A3" s="1" t="s">
        <v>4</v>
      </c>
      <c r="B3" s="39" t="s">
        <v>16</v>
      </c>
      <c r="C3" s="40"/>
      <c r="D3" s="40"/>
      <c r="E3" s="40"/>
      <c r="F3" s="40"/>
      <c r="G3" s="40"/>
      <c r="H3" s="41"/>
      <c r="I3" s="14"/>
      <c r="J3" s="14"/>
    </row>
    <row r="4" spans="1:10" s="2" customFormat="1" ht="94.5" customHeight="1" thickBot="1" x14ac:dyDescent="0.3">
      <c r="A4" s="3" t="s">
        <v>2</v>
      </c>
      <c r="B4" s="4" t="s">
        <v>3</v>
      </c>
      <c r="C4" s="11" t="s">
        <v>15</v>
      </c>
      <c r="D4" s="12" t="s">
        <v>5</v>
      </c>
      <c r="E4" s="11" t="s">
        <v>19</v>
      </c>
      <c r="F4" s="11" t="s">
        <v>6</v>
      </c>
      <c r="G4" s="11" t="s">
        <v>7</v>
      </c>
      <c r="H4" s="11" t="s">
        <v>8</v>
      </c>
      <c r="I4" s="5"/>
      <c r="J4" s="5"/>
    </row>
    <row r="5" spans="1:10" s="19" customFormat="1" ht="361.5" customHeight="1" thickBot="1" x14ac:dyDescent="0.25">
      <c r="A5" s="22" t="s">
        <v>17</v>
      </c>
      <c r="B5" s="23" t="s">
        <v>24</v>
      </c>
      <c r="C5" s="21" t="s">
        <v>14</v>
      </c>
      <c r="D5" s="24">
        <v>20</v>
      </c>
      <c r="E5" s="15"/>
      <c r="F5" s="16"/>
      <c r="G5" s="26"/>
      <c r="H5" s="17"/>
    </row>
    <row r="6" spans="1:10" s="19" customFormat="1" ht="385.5" customHeight="1" thickBot="1" x14ac:dyDescent="0.25">
      <c r="A6" s="22" t="s">
        <v>18</v>
      </c>
      <c r="B6" s="23" t="s">
        <v>25</v>
      </c>
      <c r="C6" s="21" t="s">
        <v>14</v>
      </c>
      <c r="D6" s="24">
        <v>1</v>
      </c>
      <c r="E6" s="15"/>
      <c r="F6" s="16"/>
      <c r="G6" s="26"/>
      <c r="H6" s="17"/>
    </row>
    <row r="7" spans="1:10" s="19" customFormat="1" ht="385.5" customHeight="1" thickBot="1" x14ac:dyDescent="0.25">
      <c r="A7" s="22" t="s">
        <v>20</v>
      </c>
      <c r="B7" s="23" t="s">
        <v>26</v>
      </c>
      <c r="C7" s="21" t="s">
        <v>14</v>
      </c>
      <c r="D7" s="24">
        <v>10</v>
      </c>
      <c r="E7" s="15"/>
      <c r="F7" s="16"/>
      <c r="G7" s="26"/>
      <c r="H7" s="17"/>
    </row>
    <row r="8" spans="1:10" s="19" customFormat="1" ht="385.5" customHeight="1" thickBot="1" x14ac:dyDescent="0.25">
      <c r="A8" s="22" t="s">
        <v>21</v>
      </c>
      <c r="B8" s="23" t="s">
        <v>27</v>
      </c>
      <c r="C8" s="21" t="s">
        <v>14</v>
      </c>
      <c r="D8" s="24">
        <v>1</v>
      </c>
      <c r="E8" s="32"/>
      <c r="F8" s="33"/>
      <c r="G8" s="34"/>
      <c r="H8" s="35"/>
    </row>
    <row r="9" spans="1:10" s="19" customFormat="1" ht="73.5" customHeight="1" thickBot="1" x14ac:dyDescent="0.25">
      <c r="A9" s="22" t="s">
        <v>22</v>
      </c>
      <c r="B9" s="23" t="s">
        <v>23</v>
      </c>
      <c r="C9" s="21" t="s">
        <v>14</v>
      </c>
      <c r="D9" s="24">
        <v>5</v>
      </c>
      <c r="E9" s="32"/>
      <c r="F9" s="33"/>
      <c r="G9" s="34"/>
      <c r="H9" s="35"/>
    </row>
    <row r="10" spans="1:10" s="19" customFormat="1" ht="73.5" customHeight="1" thickBot="1" x14ac:dyDescent="0.25">
      <c r="A10" s="22" t="s">
        <v>28</v>
      </c>
      <c r="B10" s="23" t="s">
        <v>29</v>
      </c>
      <c r="C10" s="21" t="s">
        <v>14</v>
      </c>
      <c r="D10" s="24">
        <v>25</v>
      </c>
      <c r="E10" s="32"/>
      <c r="F10" s="33"/>
      <c r="G10" s="34"/>
      <c r="H10" s="35"/>
    </row>
    <row r="11" spans="1:10" s="19" customFormat="1" ht="73.5" customHeight="1" thickBot="1" x14ac:dyDescent="0.25">
      <c r="A11" s="22" t="s">
        <v>30</v>
      </c>
      <c r="B11" s="23" t="s">
        <v>31</v>
      </c>
      <c r="C11" s="21" t="s">
        <v>14</v>
      </c>
      <c r="D11" s="24">
        <v>10</v>
      </c>
      <c r="E11" s="32"/>
      <c r="F11" s="33"/>
      <c r="G11" s="34"/>
      <c r="H11" s="35"/>
    </row>
    <row r="12" spans="1:10" s="19" customFormat="1" ht="73.5" customHeight="1" thickBot="1" x14ac:dyDescent="0.25">
      <c r="A12" s="22" t="s">
        <v>32</v>
      </c>
      <c r="B12" s="23" t="s">
        <v>33</v>
      </c>
      <c r="C12" s="21" t="s">
        <v>14</v>
      </c>
      <c r="D12" s="24">
        <v>10</v>
      </c>
      <c r="E12" s="32"/>
      <c r="F12" s="33"/>
      <c r="G12" s="34"/>
      <c r="H12" s="35"/>
    </row>
    <row r="13" spans="1:10" s="19" customFormat="1" ht="73.5" customHeight="1" thickBot="1" x14ac:dyDescent="0.25">
      <c r="A13" s="22" t="s">
        <v>34</v>
      </c>
      <c r="B13" s="23" t="s">
        <v>35</v>
      </c>
      <c r="C13" s="27" t="s">
        <v>14</v>
      </c>
      <c r="D13" s="31">
        <v>16</v>
      </c>
      <c r="E13" s="32"/>
      <c r="F13" s="33"/>
      <c r="G13" s="34"/>
      <c r="H13" s="35"/>
    </row>
    <row r="14" spans="1:10" s="19" customFormat="1" ht="73.5" customHeight="1" thickBot="1" x14ac:dyDescent="0.25">
      <c r="A14" s="22" t="s">
        <v>37</v>
      </c>
      <c r="B14" s="23" t="s">
        <v>36</v>
      </c>
      <c r="C14" s="27" t="s">
        <v>14</v>
      </c>
      <c r="D14" s="31">
        <v>1</v>
      </c>
      <c r="E14" s="32"/>
      <c r="F14" s="33"/>
      <c r="G14" s="34"/>
      <c r="H14" s="35"/>
    </row>
    <row r="15" spans="1:10" s="20" customFormat="1" ht="49.5" customHeight="1" thickBot="1" x14ac:dyDescent="0.25">
      <c r="F15" s="29" t="s">
        <v>9</v>
      </c>
      <c r="G15" s="30">
        <f>SUM(G5:G9)</f>
        <v>0</v>
      </c>
      <c r="H15" s="30">
        <f>SUM(H5:H6)</f>
        <v>0</v>
      </c>
    </row>
    <row r="17" spans="5:7" ht="15.75" thickBot="1" x14ac:dyDescent="0.25"/>
    <row r="18" spans="5:7" ht="32.25" thickBot="1" x14ac:dyDescent="0.25">
      <c r="E18" s="6" t="s">
        <v>11</v>
      </c>
      <c r="F18" s="25">
        <f>G15</f>
        <v>0</v>
      </c>
      <c r="G18" s="28"/>
    </row>
    <row r="19" spans="5:7" ht="16.5" thickBot="1" x14ac:dyDescent="0.25">
      <c r="E19" s="9"/>
      <c r="F19" s="8"/>
    </row>
    <row r="20" spans="5:7" ht="32.25" thickBot="1" x14ac:dyDescent="0.25">
      <c r="E20" s="6" t="s">
        <v>12</v>
      </c>
      <c r="F20" s="10">
        <f>H15</f>
        <v>0</v>
      </c>
    </row>
    <row r="21" spans="5:7" ht="16.5" thickBot="1" x14ac:dyDescent="0.25">
      <c r="E21" s="9"/>
      <c r="F21" s="8"/>
    </row>
    <row r="22" spans="5:7" ht="32.25" thickBot="1" x14ac:dyDescent="0.25">
      <c r="E22" s="6" t="s">
        <v>13</v>
      </c>
      <c r="F22" s="10">
        <v>782603</v>
      </c>
    </row>
  </sheetData>
  <mergeCells count="3">
    <mergeCell ref="A1:H1"/>
    <mergeCell ref="B2:H2"/>
    <mergeCell ref="B3:H3"/>
  </mergeCells>
  <phoneticPr fontId="3" type="noConversion"/>
  <pageMargins left="0.78740157499999996" right="0.78740157499999996" top="0.984251969" bottom="0.984251969" header="0.4921259845" footer="0.4921259845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2016-01-22T09:54:35Z</cp:lastPrinted>
  <dcterms:created xsi:type="dcterms:W3CDTF">2013-03-19T11:19:53Z</dcterms:created>
  <dcterms:modified xsi:type="dcterms:W3CDTF">2016-01-22T09:58:05Z</dcterms:modified>
</cp:coreProperties>
</file>